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67" documentId="13_ncr:1_{C7100DE0-00BB-440E-A96C-47B7394075A5}" xr6:coauthVersionLast="47" xr6:coauthVersionMax="47" xr10:uidLastSave="{AE4FDF9F-122F-4C7F-AC94-FD291F583539}"/>
  <bookViews>
    <workbookView xWindow="-120" yWindow="-120" windowWidth="29040" windowHeight="15720" xr2:uid="{00000000-000D-0000-FFFF-FFFF00000000}"/>
  </bookViews>
  <sheets>
    <sheet name="חברה" sheetId="1" r:id="rId1"/>
    <sheet name="טבע" sheetId="5" r:id="rId2"/>
    <sheet name="מדויקים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7" i="1"/>
  <c r="E15" i="1"/>
  <c r="E5" i="1"/>
  <c r="E13" i="1"/>
  <c r="E3" i="1"/>
  <c r="B8" i="5"/>
  <c r="E6" i="5"/>
  <c r="E5" i="5"/>
  <c r="E4" i="5"/>
  <c r="E3" i="5"/>
  <c r="E8" i="5" l="1"/>
  <c r="B7" i="6"/>
  <c r="E6" i="6"/>
  <c r="E4" i="6"/>
  <c r="E3" i="6"/>
  <c r="D27" i="1"/>
  <c r="C16" i="1" l="1"/>
  <c r="E16" i="1" s="1"/>
  <c r="E17" i="1" s="1"/>
  <c r="C6" i="1"/>
  <c r="E6" i="1" s="1"/>
  <c r="E7" i="1" s="1"/>
  <c r="E7" i="6"/>
</calcChain>
</file>

<file path=xl/sharedStrings.xml><?xml version="1.0" encoding="utf-8"?>
<sst xmlns="http://schemas.openxmlformats.org/spreadsheetml/2006/main" count="76" uniqueCount="35">
  <si>
    <t>מקצוע הלימוד ייעודי</t>
  </si>
  <si>
    <t>משקל בנקודות</t>
  </si>
  <si>
    <t>ציון</t>
  </si>
  <si>
    <t>התאמה</t>
  </si>
  <si>
    <t>סה"כ</t>
  </si>
  <si>
    <t>מתמטיקה 3 יח"ל</t>
  </si>
  <si>
    <t>מתמטיקה 4 יח"ל</t>
  </si>
  <si>
    <t>מיומנויות הכתיבה המדעית</t>
  </si>
  <si>
    <t>מדעי החברה</t>
  </si>
  <si>
    <t>ממוצע סופי</t>
  </si>
  <si>
    <t xml:space="preserve">בכדי לא לפגוע במהימנות הכלי, יש לשנות את הציונים רק היכן שמסומן בוורוד!!!
</t>
  </si>
  <si>
    <t xml:space="preserve">חלוקת תחשיב מדעי החברה </t>
  </si>
  <si>
    <t xml:space="preserve">יחידות לימוד </t>
  </si>
  <si>
    <t>אחוזים</t>
  </si>
  <si>
    <t xml:space="preserve">מבוא לפסיכולוגיה </t>
  </si>
  <si>
    <t>יסודות המשטר בישראל</t>
  </si>
  <si>
    <t>שיטות מחקר</t>
  </si>
  <si>
    <t>מבוא לסטטיסטיקה</t>
  </si>
  <si>
    <t>ציון סופי</t>
  </si>
  <si>
    <t>הערות:</t>
  </si>
  <si>
    <t>ממוצע תעודת המכינה כולל בונוסים (שדה התאמה)</t>
  </si>
  <si>
    <t>אם ציון קורס נמוך מ-60, ציון ההתאמה המחושב הינו 1</t>
  </si>
  <si>
    <t>מציון סופי של 60 ומעלה מחושב ממוצע</t>
  </si>
  <si>
    <t>במידה ואחד הציונים הוא ט.נ. או נכשל - לא מחושב ממוצע ציונים משוקלל</t>
  </si>
  <si>
    <t>פיזיקה 3 יח"ל</t>
  </si>
  <si>
    <t>כימיה 5 יח"ל</t>
  </si>
  <si>
    <t>כתיבה מדעית</t>
  </si>
  <si>
    <t>מתמטיקה 5+ יח"ל</t>
  </si>
  <si>
    <t>פיזיקה 5 יח"ל</t>
  </si>
  <si>
    <t>אנגלית טרום בסיסי / בסיסי / מתקדמים א' / מתקדמים ב' / פטור</t>
  </si>
  <si>
    <t>חישוב תעודה תשפ"ו  מדויקים</t>
  </si>
  <si>
    <t>חישוב תעודה תשפ"ו טבע</t>
  </si>
  <si>
    <t xml:space="preserve">מתמטיקה 3 יח"ל </t>
  </si>
  <si>
    <t xml:space="preserve">מתמטיקה 4 יח"ל </t>
  </si>
  <si>
    <t>חייב להופיע ציון אנגלית אך הוא אינו משתקלל בממוצע לבר אילן (לתלמידי פטור יופיע ציון המרה)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</si>
</sst>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4" fillId="0" borderId="0" xfId="0" applyFont="1"/>
    <xf numFmtId="0" fontId="2" fillId="0" borderId="0" xfId="0" applyFont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2" fontId="0" fillId="2" borderId="1" xfId="0" applyNumberFormat="1" applyFill="1" applyBorder="1"/>
    <xf numFmtId="0" fontId="2" fillId="0" borderId="1" xfId="0" applyFont="1" applyBorder="1"/>
    <xf numFmtId="0" fontId="5" fillId="0" borderId="0" xfId="0" applyFont="1"/>
    <xf numFmtId="1" fontId="0" fillId="0" borderId="0" xfId="0" applyNumberFormat="1" applyAlignment="1">
      <alignment wrapText="1"/>
    </xf>
    <xf numFmtId="2" fontId="0" fillId="0" borderId="0" xfId="0" applyNumberFormat="1"/>
    <xf numFmtId="0" fontId="6" fillId="0" borderId="0" xfId="0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rightToLeft="1" tabSelected="1" zoomScale="130" zoomScaleNormal="130" workbookViewId="0">
      <selection activeCell="B23" sqref="B23"/>
    </sheetView>
  </sheetViews>
  <sheetFormatPr defaultRowHeight="15" x14ac:dyDescent="0.25"/>
  <cols>
    <col min="1" max="1" width="40.5703125" customWidth="1"/>
    <col min="2" max="2" width="11.7109375" customWidth="1"/>
    <col min="3" max="3" width="8.28515625" style="7" customWidth="1"/>
    <col min="4" max="4" width="6.7109375" customWidth="1"/>
  </cols>
  <sheetData>
    <row r="1" spans="1:6" x14ac:dyDescent="0.25">
      <c r="A1" s="20" t="s">
        <v>32</v>
      </c>
      <c r="B1" s="20"/>
      <c r="C1" s="20"/>
      <c r="D1" s="20"/>
      <c r="E1" s="20"/>
    </row>
    <row r="2" spans="1:6" x14ac:dyDescent="0.25">
      <c r="A2" s="1" t="s">
        <v>0</v>
      </c>
      <c r="B2" s="1" t="s">
        <v>1</v>
      </c>
      <c r="C2" s="6" t="s">
        <v>2</v>
      </c>
      <c r="D2" s="1" t="s">
        <v>3</v>
      </c>
      <c r="E2" s="1" t="s">
        <v>4</v>
      </c>
    </row>
    <row r="3" spans="1:6" x14ac:dyDescent="0.25">
      <c r="A3" s="1" t="s">
        <v>5</v>
      </c>
      <c r="B3" s="18">
        <v>3</v>
      </c>
      <c r="C3" s="8">
        <v>90</v>
      </c>
      <c r="D3" s="6">
        <v>1</v>
      </c>
      <c r="E3" s="1">
        <f>B3*C3*D3</f>
        <v>270</v>
      </c>
    </row>
    <row r="4" spans="1:6" x14ac:dyDescent="0.25">
      <c r="A4" s="1" t="s">
        <v>29</v>
      </c>
      <c r="B4" s="6"/>
      <c r="C4" s="8">
        <v>90</v>
      </c>
      <c r="D4" s="6"/>
      <c r="E4" s="1"/>
    </row>
    <row r="5" spans="1:6" x14ac:dyDescent="0.25">
      <c r="A5" s="1" t="s">
        <v>7</v>
      </c>
      <c r="B5" s="6">
        <v>2</v>
      </c>
      <c r="C5" s="8">
        <v>90</v>
      </c>
      <c r="D5" s="6">
        <v>1</v>
      </c>
      <c r="E5" s="1">
        <f>B5*C5*D5</f>
        <v>180</v>
      </c>
    </row>
    <row r="6" spans="1:6" x14ac:dyDescent="0.25">
      <c r="A6" s="11" t="s">
        <v>8</v>
      </c>
      <c r="B6" s="6">
        <v>5</v>
      </c>
      <c r="C6" s="10">
        <f>ROUND(D27,0)</f>
        <v>90</v>
      </c>
      <c r="D6" s="6">
        <v>1.17</v>
      </c>
      <c r="E6" s="1">
        <f>B6*C6*D6</f>
        <v>526.5</v>
      </c>
    </row>
    <row r="7" spans="1:6" x14ac:dyDescent="0.25">
      <c r="A7" s="2" t="s">
        <v>9</v>
      </c>
      <c r="B7" s="18">
        <f>SUM(B3:B6)</f>
        <v>10</v>
      </c>
      <c r="C7" s="6"/>
      <c r="D7" s="1"/>
      <c r="E7" s="12">
        <f>SUM(E3:E6)/B7</f>
        <v>97.65</v>
      </c>
    </row>
    <row r="8" spans="1:6" x14ac:dyDescent="0.25">
      <c r="A8" s="17" t="s">
        <v>10</v>
      </c>
      <c r="B8" s="3"/>
      <c r="C8" s="9"/>
      <c r="D8" s="3"/>
      <c r="E8" s="3"/>
      <c r="F8" s="3"/>
    </row>
    <row r="11" spans="1:6" x14ac:dyDescent="0.25">
      <c r="A11" s="20" t="s">
        <v>33</v>
      </c>
      <c r="B11" s="20"/>
      <c r="C11" s="20"/>
      <c r="D11" s="20"/>
      <c r="E11" s="20"/>
    </row>
    <row r="12" spans="1:6" x14ac:dyDescent="0.25">
      <c r="A12" s="1" t="s">
        <v>0</v>
      </c>
      <c r="B12" s="1" t="s">
        <v>1</v>
      </c>
      <c r="C12" s="6" t="s">
        <v>2</v>
      </c>
      <c r="D12" s="1" t="s">
        <v>3</v>
      </c>
      <c r="E12" s="1" t="s">
        <v>4</v>
      </c>
    </row>
    <row r="13" spans="1:6" x14ac:dyDescent="0.25">
      <c r="A13" s="1" t="s">
        <v>6</v>
      </c>
      <c r="B13" s="18">
        <v>4</v>
      </c>
      <c r="C13" s="8">
        <v>90</v>
      </c>
      <c r="D13" s="6">
        <v>1.1200000000000001</v>
      </c>
      <c r="E13" s="1">
        <f>B13*C13*D13</f>
        <v>403.20000000000005</v>
      </c>
    </row>
    <row r="14" spans="1:6" x14ac:dyDescent="0.25">
      <c r="A14" s="1" t="s">
        <v>29</v>
      </c>
      <c r="B14" s="6"/>
      <c r="C14" s="8">
        <v>90</v>
      </c>
      <c r="D14" s="6"/>
      <c r="E14" s="1"/>
    </row>
    <row r="15" spans="1:6" x14ac:dyDescent="0.25">
      <c r="A15" s="1" t="s">
        <v>7</v>
      </c>
      <c r="B15" s="6">
        <v>2</v>
      </c>
      <c r="C15" s="8">
        <v>90</v>
      </c>
      <c r="D15" s="6">
        <v>1</v>
      </c>
      <c r="E15" s="1">
        <f>B15*C15*D15</f>
        <v>180</v>
      </c>
    </row>
    <row r="16" spans="1:6" x14ac:dyDescent="0.25">
      <c r="A16" s="11" t="s">
        <v>8</v>
      </c>
      <c r="B16" s="6">
        <v>5</v>
      </c>
      <c r="C16" s="10">
        <f>ROUND(D27,0)</f>
        <v>90</v>
      </c>
      <c r="D16" s="6">
        <v>1.17</v>
      </c>
      <c r="E16" s="1">
        <f>B16*C16*D16</f>
        <v>526.5</v>
      </c>
    </row>
    <row r="17" spans="1:6" x14ac:dyDescent="0.25">
      <c r="A17" s="2" t="s">
        <v>9</v>
      </c>
      <c r="B17" s="18">
        <f>SUM(B13:B16)</f>
        <v>11</v>
      </c>
      <c r="C17" s="6"/>
      <c r="D17" s="1"/>
      <c r="E17" s="12">
        <f>SUM(E13:E16)/B17</f>
        <v>100.88181818181819</v>
      </c>
    </row>
    <row r="18" spans="1:6" x14ac:dyDescent="0.25">
      <c r="A18" s="17" t="s">
        <v>10</v>
      </c>
      <c r="F18" s="3"/>
    </row>
    <row r="20" spans="1:6" x14ac:dyDescent="0.25">
      <c r="A20" s="13" t="s">
        <v>11</v>
      </c>
    </row>
    <row r="21" spans="1:6" x14ac:dyDescent="0.25">
      <c r="A21" s="1"/>
      <c r="B21" s="1" t="s">
        <v>12</v>
      </c>
      <c r="C21" s="6" t="s">
        <v>13</v>
      </c>
      <c r="D21" s="1" t="s">
        <v>2</v>
      </c>
    </row>
    <row r="22" spans="1:6" x14ac:dyDescent="0.25">
      <c r="A22" s="11" t="s">
        <v>14</v>
      </c>
      <c r="B22" s="6">
        <v>1</v>
      </c>
      <c r="C22" s="5">
        <v>0.35</v>
      </c>
      <c r="D22" s="8">
        <v>90</v>
      </c>
    </row>
    <row r="23" spans="1:6" x14ac:dyDescent="0.25">
      <c r="A23" s="11" t="s">
        <v>15</v>
      </c>
      <c r="B23" s="6">
        <v>1</v>
      </c>
      <c r="C23" s="5">
        <v>0.15</v>
      </c>
      <c r="D23" s="8">
        <v>90</v>
      </c>
    </row>
    <row r="24" spans="1:6" x14ac:dyDescent="0.25">
      <c r="A24" s="11" t="s">
        <v>16</v>
      </c>
      <c r="B24" s="6">
        <v>1</v>
      </c>
      <c r="C24" s="5">
        <v>0.15</v>
      </c>
      <c r="D24" s="8">
        <v>90</v>
      </c>
    </row>
    <row r="25" spans="1:6" x14ac:dyDescent="0.25">
      <c r="A25" s="11" t="s">
        <v>17</v>
      </c>
      <c r="B25" s="6">
        <v>2</v>
      </c>
      <c r="C25" s="5">
        <v>0.35</v>
      </c>
      <c r="D25" s="8">
        <v>90</v>
      </c>
    </row>
    <row r="26" spans="1:6" x14ac:dyDescent="0.25">
      <c r="B26" s="1"/>
      <c r="C26" s="6"/>
      <c r="D26" s="1"/>
    </row>
    <row r="27" spans="1:6" x14ac:dyDescent="0.25">
      <c r="B27" s="1"/>
      <c r="C27" s="6" t="s">
        <v>18</v>
      </c>
      <c r="D27" s="10">
        <f>D22*C22+D23*C23+D24*C24+D25*C25</f>
        <v>90</v>
      </c>
    </row>
    <row r="28" spans="1:6" x14ac:dyDescent="0.25">
      <c r="D28" s="7"/>
    </row>
    <row r="30" spans="1:6" x14ac:dyDescent="0.25">
      <c r="A30" s="4" t="s">
        <v>19</v>
      </c>
    </row>
    <row r="31" spans="1:6" x14ac:dyDescent="0.25">
      <c r="A31" t="s">
        <v>20</v>
      </c>
    </row>
    <row r="32" spans="1:6" x14ac:dyDescent="0.25">
      <c r="A32" t="s">
        <v>21</v>
      </c>
    </row>
    <row r="33" spans="1:1" x14ac:dyDescent="0.25">
      <c r="A33" t="s">
        <v>22</v>
      </c>
    </row>
    <row r="34" spans="1:1" x14ac:dyDescent="0.25">
      <c r="A34" t="s">
        <v>23</v>
      </c>
    </row>
    <row r="35" spans="1:1" x14ac:dyDescent="0.25">
      <c r="A35" t="s">
        <v>34</v>
      </c>
    </row>
  </sheetData>
  <mergeCells count="2">
    <mergeCell ref="A1:E1"/>
    <mergeCell ref="A11:E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rightToLeft="1" zoomScaleNormal="100" workbookViewId="0">
      <selection activeCell="A7" sqref="A7"/>
    </sheetView>
  </sheetViews>
  <sheetFormatPr defaultColWidth="9" defaultRowHeight="15" x14ac:dyDescent="0.25"/>
  <cols>
    <col min="1" max="1" width="40.5703125" customWidth="1"/>
    <col min="2" max="2" width="12.85546875" customWidth="1"/>
    <col min="3" max="3" width="8.140625" style="7" customWidth="1"/>
    <col min="5" max="5" width="11.42578125" customWidth="1"/>
    <col min="6" max="6" width="5" customWidth="1"/>
  </cols>
  <sheetData>
    <row r="1" spans="1:5" x14ac:dyDescent="0.25">
      <c r="A1" s="20" t="s">
        <v>31</v>
      </c>
      <c r="B1" s="20"/>
      <c r="C1" s="20"/>
      <c r="D1" s="20"/>
      <c r="E1" s="20"/>
    </row>
    <row r="2" spans="1:5" x14ac:dyDescent="0.25">
      <c r="A2" s="1" t="s">
        <v>0</v>
      </c>
      <c r="B2" s="1" t="s">
        <v>1</v>
      </c>
      <c r="C2" s="6" t="s">
        <v>2</v>
      </c>
      <c r="D2" s="1" t="s">
        <v>3</v>
      </c>
      <c r="E2" s="1" t="s">
        <v>4</v>
      </c>
    </row>
    <row r="3" spans="1:5" x14ac:dyDescent="0.25">
      <c r="A3" s="1" t="s">
        <v>6</v>
      </c>
      <c r="B3" s="18">
        <v>4</v>
      </c>
      <c r="C3" s="8">
        <v>100</v>
      </c>
      <c r="D3" s="6">
        <v>1.1200000000000001</v>
      </c>
      <c r="E3" s="1">
        <f>B3*C3*D3</f>
        <v>448.00000000000006</v>
      </c>
    </row>
    <row r="4" spans="1:5" x14ac:dyDescent="0.25">
      <c r="A4" s="1" t="s">
        <v>24</v>
      </c>
      <c r="B4" s="6">
        <v>3</v>
      </c>
      <c r="C4" s="8">
        <v>100</v>
      </c>
      <c r="D4" s="6">
        <v>1</v>
      </c>
      <c r="E4" s="1">
        <f>B4*C4*D4</f>
        <v>300</v>
      </c>
    </row>
    <row r="5" spans="1:5" x14ac:dyDescent="0.25">
      <c r="A5" s="1" t="s">
        <v>25</v>
      </c>
      <c r="B5" s="6">
        <v>5</v>
      </c>
      <c r="C5" s="8">
        <v>100</v>
      </c>
      <c r="D5" s="6">
        <v>1.17</v>
      </c>
      <c r="E5" s="1">
        <f>B5*C5*D5</f>
        <v>585</v>
      </c>
    </row>
    <row r="6" spans="1:5" x14ac:dyDescent="0.25">
      <c r="A6" s="1" t="s">
        <v>26</v>
      </c>
      <c r="B6" s="6">
        <v>2</v>
      </c>
      <c r="C6" s="8">
        <v>100</v>
      </c>
      <c r="D6" s="6">
        <v>1</v>
      </c>
      <c r="E6" s="1">
        <f>B6*C6*D6</f>
        <v>200</v>
      </c>
    </row>
    <row r="7" spans="1:5" x14ac:dyDescent="0.25">
      <c r="A7" s="1" t="s">
        <v>29</v>
      </c>
      <c r="B7" s="6"/>
      <c r="C7" s="8">
        <v>100</v>
      </c>
      <c r="D7" s="6"/>
      <c r="E7" s="1"/>
    </row>
    <row r="8" spans="1:5" x14ac:dyDescent="0.25">
      <c r="A8" s="2" t="s">
        <v>9</v>
      </c>
      <c r="B8" s="18">
        <f>SUM(B3:B7)</f>
        <v>14</v>
      </c>
      <c r="C8" s="6"/>
      <c r="D8" s="1"/>
      <c r="E8" s="12">
        <f>SUM(E3:E7)/B8</f>
        <v>109.5</v>
      </c>
    </row>
    <row r="10" spans="1:5" ht="15.75" x14ac:dyDescent="0.25">
      <c r="A10" s="14" t="s">
        <v>10</v>
      </c>
    </row>
    <row r="11" spans="1:5" ht="15.75" x14ac:dyDescent="0.25">
      <c r="A11" s="14"/>
    </row>
    <row r="13" spans="1:5" x14ac:dyDescent="0.25">
      <c r="A13" s="4" t="s">
        <v>19</v>
      </c>
    </row>
    <row r="14" spans="1:5" x14ac:dyDescent="0.25">
      <c r="A14" t="s">
        <v>20</v>
      </c>
    </row>
    <row r="15" spans="1:5" x14ac:dyDescent="0.25">
      <c r="A15" t="s">
        <v>21</v>
      </c>
    </row>
    <row r="16" spans="1:5" x14ac:dyDescent="0.25">
      <c r="A16" t="s">
        <v>22</v>
      </c>
    </row>
    <row r="17" spans="1:1" x14ac:dyDescent="0.25">
      <c r="A17" t="s">
        <v>23</v>
      </c>
    </row>
    <row r="18" spans="1:1" x14ac:dyDescent="0.25">
      <c r="A18" t="s">
        <v>34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rightToLeft="1" topLeftCell="A12" zoomScale="115" zoomScaleNormal="115" workbookViewId="0">
      <selection activeCell="C5" sqref="C5"/>
    </sheetView>
  </sheetViews>
  <sheetFormatPr defaultColWidth="9" defaultRowHeight="15" x14ac:dyDescent="0.25"/>
  <cols>
    <col min="1" max="1" width="40.7109375" customWidth="1"/>
    <col min="2" max="2" width="11.42578125" customWidth="1"/>
    <col min="3" max="3" width="9" style="7"/>
  </cols>
  <sheetData>
    <row r="1" spans="1:6" x14ac:dyDescent="0.25">
      <c r="A1" s="20" t="s">
        <v>30</v>
      </c>
      <c r="B1" s="20"/>
      <c r="C1" s="20"/>
      <c r="D1" s="20"/>
      <c r="E1" s="20"/>
    </row>
    <row r="2" spans="1:6" x14ac:dyDescent="0.25">
      <c r="A2" s="1" t="s">
        <v>0</v>
      </c>
      <c r="B2" s="1" t="s">
        <v>1</v>
      </c>
      <c r="C2" s="6" t="s">
        <v>2</v>
      </c>
      <c r="D2" s="1" t="s">
        <v>3</v>
      </c>
      <c r="E2" s="1" t="s">
        <v>4</v>
      </c>
    </row>
    <row r="3" spans="1:6" x14ac:dyDescent="0.25">
      <c r="A3" s="1" t="s">
        <v>27</v>
      </c>
      <c r="B3" s="18">
        <v>5</v>
      </c>
      <c r="C3" s="8">
        <v>90</v>
      </c>
      <c r="D3" s="6">
        <v>1.17</v>
      </c>
      <c r="E3" s="1">
        <f>B3*C3*D3</f>
        <v>526.5</v>
      </c>
    </row>
    <row r="4" spans="1:6" x14ac:dyDescent="0.25">
      <c r="A4" s="1" t="s">
        <v>28</v>
      </c>
      <c r="B4" s="6">
        <v>5</v>
      </c>
      <c r="C4" s="8">
        <v>90</v>
      </c>
      <c r="D4" s="6">
        <v>1.17</v>
      </c>
      <c r="E4" s="1">
        <f>B4*C4*D4</f>
        <v>526.5</v>
      </c>
    </row>
    <row r="5" spans="1:6" x14ac:dyDescent="0.25">
      <c r="A5" s="1" t="s">
        <v>29</v>
      </c>
      <c r="B5" s="6"/>
      <c r="C5" s="8">
        <v>90</v>
      </c>
      <c r="D5" s="6"/>
      <c r="E5" s="1"/>
    </row>
    <row r="6" spans="1:6" x14ac:dyDescent="0.25">
      <c r="A6" s="1" t="s">
        <v>26</v>
      </c>
      <c r="B6" s="6">
        <v>2</v>
      </c>
      <c r="C6" s="8">
        <v>90</v>
      </c>
      <c r="D6" s="6">
        <v>1</v>
      </c>
      <c r="E6" s="1">
        <f>B6*C6*D6</f>
        <v>180</v>
      </c>
    </row>
    <row r="7" spans="1:6" x14ac:dyDescent="0.25">
      <c r="A7" s="1" t="s">
        <v>4</v>
      </c>
      <c r="B7" s="19">
        <f>SUM(B3:B6)</f>
        <v>12</v>
      </c>
      <c r="C7" s="6"/>
      <c r="D7" s="1"/>
      <c r="E7" s="12">
        <f>SUM(E3:E6)/B7</f>
        <v>102.75</v>
      </c>
    </row>
    <row r="8" spans="1:6" x14ac:dyDescent="0.25">
      <c r="B8" s="15"/>
      <c r="E8" s="16"/>
    </row>
    <row r="9" spans="1:6" ht="15.75" x14ac:dyDescent="0.25">
      <c r="A9" s="14" t="s">
        <v>10</v>
      </c>
      <c r="B9" s="3"/>
      <c r="C9" s="9"/>
      <c r="D9" s="3"/>
      <c r="E9" s="3"/>
      <c r="F9" s="3"/>
    </row>
    <row r="10" spans="1:6" ht="15.75" x14ac:dyDescent="0.25">
      <c r="A10" s="14"/>
      <c r="B10" s="3"/>
      <c r="C10" s="9"/>
      <c r="D10" s="3"/>
      <c r="E10" s="3"/>
      <c r="F10" s="3"/>
    </row>
    <row r="12" spans="1:6" x14ac:dyDescent="0.25">
      <c r="A12" s="4" t="s">
        <v>19</v>
      </c>
    </row>
    <row r="13" spans="1:6" x14ac:dyDescent="0.25">
      <c r="A13" t="s">
        <v>20</v>
      </c>
    </row>
    <row r="14" spans="1:6" x14ac:dyDescent="0.25">
      <c r="A14" t="s">
        <v>21</v>
      </c>
    </row>
    <row r="15" spans="1:6" x14ac:dyDescent="0.25">
      <c r="A15" t="s">
        <v>22</v>
      </c>
    </row>
    <row r="16" spans="1:6" x14ac:dyDescent="0.25">
      <c r="A16" t="s">
        <v>23</v>
      </c>
    </row>
    <row r="17" spans="1:1" x14ac:dyDescent="0.25">
      <c r="A17" t="s">
        <v>34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חברה</vt:lpstr>
      <vt:lpstr>טבע</vt:lpstr>
      <vt:lpstr>מדויקים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2026-01-21T13:45:12Z</dcterms:modified>
  <cp:category/>
  <cp:contentStatus/>
</cp:coreProperties>
</file>